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6835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" i="1" l="1"/>
  <c r="L4" i="1"/>
  <c r="N4" i="1"/>
  <c r="I4" i="1"/>
  <c r="E4" i="1"/>
  <c r="D4" i="1"/>
  <c r="M4" i="1"/>
  <c r="H4" i="1" l="1"/>
  <c r="G4" i="1"/>
  <c r="C4" i="1" l="1"/>
  <c r="F4" i="1" l="1"/>
  <c r="O4" i="1" l="1"/>
</calcChain>
</file>

<file path=xl/sharedStrings.xml><?xml version="1.0" encoding="utf-8"?>
<sst xmlns="http://schemas.openxmlformats.org/spreadsheetml/2006/main" count="103" uniqueCount="90">
  <si>
    <t>Nr. crt.</t>
  </si>
  <si>
    <t>DENUMIRE PROGRAM</t>
  </si>
  <si>
    <t xml:space="preserve">MARTIE    </t>
  </si>
  <si>
    <t>TRIM I 2021</t>
  </si>
  <si>
    <t>TRIM II 2021</t>
  </si>
  <si>
    <t>TRIM III 2021</t>
  </si>
  <si>
    <t>TOTAL AN 2021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</si>
  <si>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</si>
  <si>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</si>
  <si>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</si>
  <si>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</si>
  <si>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</t>
  </si>
  <si>
    <t>Spital Sf.Spiridon</t>
  </si>
  <si>
    <t>Spital Sf.Maria</t>
  </si>
  <si>
    <t xml:space="preserve">Seturi cons. pompe insulina </t>
  </si>
  <si>
    <t xml:space="preserve">Sisteme pompe insulina cu senzori de monitoriz.glicemiei </t>
  </si>
  <si>
    <t xml:space="preserve">Sisteme monitorizare continua a glicemiei </t>
  </si>
  <si>
    <t xml:space="preserve">Materiale consumabile sist. de monitorizare glicemica continua </t>
  </si>
  <si>
    <t>Mat.consum.sist. de pompe de insulina cu senz.de monit.continua a glicemiei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</si>
  <si>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</si>
  <si>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</si>
  <si>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</si>
  <si>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</si>
  <si>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</si>
  <si>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</si>
  <si>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</si>
  <si>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</si>
  <si>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</si>
  <si>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</si>
  <si>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</si>
  <si>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</si>
  <si>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</si>
  <si>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</si>
  <si>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</si>
  <si>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</si>
  <si>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</si>
  <si>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</si>
  <si>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</si>
  <si>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</si>
  <si>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</si>
  <si>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PN tratament al surditatii prin proteze auditive implantabile,Sp. Recuperare:</t>
  </si>
  <si>
    <t>Implanturi cohleare</t>
  </si>
  <si>
    <t>Proteze auditive cu ancorare osoasa</t>
  </si>
  <si>
    <t>Procesoare de sunet ext. pt.prot.implantabile cu ancorare osoasa</t>
  </si>
  <si>
    <t>Procesoare de sunet pentru implanturi cohleare</t>
  </si>
  <si>
    <t>PN terapie insuf.hepatice- Sp.Parhon</t>
  </si>
  <si>
    <t>PN boli rare-epid.buloasa-Sf.Spiridon</t>
  </si>
  <si>
    <t>PN boli rare-osteogeneza tije 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</si>
  <si>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</si>
  <si>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</si>
  <si>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</si>
  <si>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</si>
  <si>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stimulatoare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</si>
  <si>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</si>
  <si>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</si>
  <si>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</si>
  <si>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</si>
  <si>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</si>
  <si>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</si>
  <si>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</si>
  <si>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</si>
  <si>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</si>
  <si>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</si>
  <si>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Spital clinic jud.urg.Sf.Spiridon</t>
  </si>
  <si>
    <t xml:space="preserve">*chirurgie vasculara </t>
  </si>
  <si>
    <t>*implantare de simulatoare cardiace</t>
  </si>
  <si>
    <t>Subprogram reconstructie mamara dupa afectiuni oncologice prin endoprotezare: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</si>
  <si>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</si>
  <si>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</si>
  <si>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</si>
  <si>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</si>
  <si>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</si>
  <si>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</si>
  <si>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</si>
  <si>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</si>
  <si>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</si>
  <si>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</si>
  <si>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</si>
  <si>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</si>
  <si>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Subpr.durere neuropata-implant neuro medular Sp.Oblu</t>
  </si>
  <si>
    <t>TOTAL MATERIALE SANITARE</t>
  </si>
  <si>
    <t>VALORI DE CONTRACT IAN-SEP 2021 MATERIALE SANITARE PNS</t>
  </si>
  <si>
    <t xml:space="preserve">IANUARIE </t>
  </si>
  <si>
    <t xml:space="preserve">FEBRUARIE </t>
  </si>
  <si>
    <t xml:space="preserve">APRILIE </t>
  </si>
  <si>
    <t xml:space="preserve">MAI     </t>
  </si>
  <si>
    <t xml:space="preserve">IUNIE </t>
  </si>
  <si>
    <t xml:space="preserve">IULIE </t>
  </si>
  <si>
    <t xml:space="preserve">AUGUST </t>
  </si>
  <si>
    <t xml:space="preserve">SEPTEMBRIE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</si>
</sst>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i/>
      <sz val="9"/>
      <name val="Arial"/>
      <family val="2"/>
    </font>
    <font>
      <b/>
      <sz val="9"/>
      <color theme="3"/>
      <name val="Arial"/>
      <family val="2"/>
    </font>
    <font>
      <b/>
      <sz val="9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164" fontId="2" fillId="3" borderId="6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2" fillId="4" borderId="6" xfId="0" applyNumberFormat="1" applyFont="1" applyFill="1" applyBorder="1" applyAlignment="1">
      <alignment horizontal="right" vertical="center"/>
    </xf>
    <xf numFmtId="4" fontId="2" fillId="4" borderId="2" xfId="0" applyNumberFormat="1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1" fontId="2" fillId="4" borderId="6" xfId="0" applyNumberFormat="1" applyFont="1" applyFill="1" applyBorder="1" applyAlignment="1">
      <alignment horizontal="right" vertical="center"/>
    </xf>
    <xf numFmtId="4" fontId="2" fillId="4" borderId="2" xfId="0" applyNumberFormat="1" applyFont="1" applyFill="1" applyBorder="1" applyAlignment="1">
      <alignment vertical="center"/>
    </xf>
    <xf numFmtId="4" fontId="2" fillId="4" borderId="2" xfId="0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vertical="center"/>
    </xf>
    <xf numFmtId="1" fontId="2" fillId="2" borderId="6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" fontId="2" fillId="6" borderId="6" xfId="0" applyNumberFormat="1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4" fontId="5" fillId="4" borderId="2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" fontId="2" fillId="6" borderId="6" xfId="0" applyNumberFormat="1" applyFont="1" applyFill="1" applyBorder="1" applyAlignment="1">
      <alignment horizontal="right" vertical="center" wrapText="1"/>
    </xf>
    <xf numFmtId="4" fontId="2" fillId="6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2" fontId="4" fillId="2" borderId="0" xfId="0" applyNumberFormat="1" applyFont="1" applyFill="1" applyAlignment="1">
      <alignment vertical="center"/>
    </xf>
    <xf numFmtId="1" fontId="2" fillId="6" borderId="8" xfId="0" applyNumberFormat="1" applyFont="1" applyFill="1" applyBorder="1" applyAlignment="1">
      <alignment horizontal="right" vertical="center"/>
    </xf>
    <xf numFmtId="4" fontId="2" fillId="6" borderId="9" xfId="0" applyNumberFormat="1" applyFont="1" applyFill="1" applyBorder="1" applyAlignment="1">
      <alignment vertical="center" wrapText="1"/>
    </xf>
    <xf numFmtId="4" fontId="2" fillId="6" borderId="9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6" fillId="3" borderId="6" xfId="0" applyNumberFormat="1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1" fontId="6" fillId="0" borderId="6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55" workbookViewId="0">
      <selection activeCell="O12" sqref="O12"/>
    </sheetView>
  </sheetViews>
  <sheetFormatPr defaultColWidth="8.85546875" defaultRowHeight="12" x14ac:dyDescent="0.25"/>
  <cols>
    <col min="1" max="1" width="4.7109375" style="57" customWidth="1"/>
    <col min="2" max="2" width="36.7109375" style="58" customWidth="1"/>
    <col min="3" max="3" width="11.7109375" style="4" customWidth="1" collapsed="1"/>
    <col min="4" max="5" width="11.42578125" style="4" customWidth="1"/>
    <col min="6" max="6" width="11.85546875" style="63" customWidth="1"/>
    <col min="7" max="13" width="11.85546875" style="4" customWidth="1"/>
    <col min="14" max="15" width="12.7109375" style="4" customWidth="1"/>
    <col min="16" max="16384" width="8.85546875" style="17"/>
  </cols>
  <sheetData>
    <row r="1" spans="1:15" ht="39.75" customHeight="1" thickBot="1" x14ac:dyDescent="0.25">
      <c r="A1" s="1" t="s">
        <v>81</v>
      </c>
      <c r="B1" s="1"/>
      <c r="C1" s="2"/>
      <c r="D1" s="3"/>
      <c r="E1" s="3"/>
      <c r="F1" s="61"/>
      <c r="H1" s="3"/>
      <c r="I1" s="3"/>
      <c r="J1" s="3"/>
      <c r="K1" s="3"/>
      <c r="L1" s="3"/>
      <c r="M1" s="3"/>
      <c r="N1" s="3"/>
      <c r="O1" s="61"/>
    </row>
    <row r="2" spans="1:15" s="62" customFormat="1" ht="15" customHeight="1" x14ac:dyDescent="0.25">
      <c r="A2" s="5" t="s">
        <v>0</v>
      </c>
      <c r="B2" s="6" t="s">
        <v>1</v>
      </c>
      <c r="C2" s="7" t="s">
        <v>82</v>
      </c>
      <c r="D2" s="8" t="s">
        <v>83</v>
      </c>
      <c r="E2" s="8" t="s">
        <v>2</v>
      </c>
      <c r="F2" s="59" t="s">
        <v>3</v>
      </c>
      <c r="G2" s="8" t="s">
        <v>84</v>
      </c>
      <c r="H2" s="8" t="s">
        <v>85</v>
      </c>
      <c r="I2" s="8" t="s">
        <v>86</v>
      </c>
      <c r="J2" s="59" t="s">
        <v>4</v>
      </c>
      <c r="K2" s="7" t="s">
        <v>87</v>
      </c>
      <c r="L2" s="7" t="s">
        <v>88</v>
      </c>
      <c r="M2" s="7" t="s">
        <v>89</v>
      </c>
      <c r="N2" s="59" t="s">
        <v>5</v>
      </c>
      <c r="O2" s="59" t="s">
        <v>6</v>
      </c>
    </row>
    <row r="3" spans="1:15" s="62" customFormat="1" ht="16.5" customHeight="1" x14ac:dyDescent="0.25">
      <c r="A3" s="9"/>
      <c r="B3" s="10"/>
      <c r="C3" s="11"/>
      <c r="D3" s="12"/>
      <c r="E3" s="12"/>
      <c r="F3" s="60"/>
      <c r="G3" s="12"/>
      <c r="H3" s="12"/>
      <c r="I3" s="12"/>
      <c r="J3" s="60"/>
      <c r="K3" s="11"/>
      <c r="L3" s="11"/>
      <c r="M3" s="11"/>
      <c r="N3" s="60"/>
      <c r="O3" s="60"/>
    </row>
    <row r="4" spans="1:15" s="67" customFormat="1" ht="20.25" customHeight="1" x14ac:dyDescent="0.25">
      <c r="A4" s="64">
        <v>1.1000000000000001</v>
      </c>
      <c r="B4" s="65" t="s">
        <v>7</v>
      </c>
      <c r="C4" s="66">
        <f t="shared" ref="C4:O4" si="0">C5+C6</f>
        <v>437630.68</v>
      </c>
      <c r="D4" s="66">
        <f t="shared" si="0"/>
        <v>399300</v>
      </c>
      <c r="E4" s="66">
        <f t="shared" si="0"/>
        <v>463989.32</v>
      </c>
      <c r="F4" s="66">
        <f>F5+F6</f>
        <v>1300920</v>
      </c>
      <c r="G4" s="66">
        <f t="shared" ref="G4" si="1">G5+G6</f>
        <v>439660.16</v>
      </c>
      <c r="H4" s="66">
        <f t="shared" si="0"/>
        <v>400380</v>
      </c>
      <c r="I4" s="66">
        <f>I5+I6</f>
        <v>430680</v>
      </c>
      <c r="J4" s="66">
        <v>1270720.1599999999</v>
      </c>
      <c r="K4" s="66">
        <f t="shared" ref="K4" si="2">K5+K6</f>
        <v>433010.4</v>
      </c>
      <c r="L4" s="66">
        <f t="shared" ref="L4:M4" si="3">L5+L6</f>
        <v>521879.44</v>
      </c>
      <c r="M4" s="66">
        <f t="shared" si="3"/>
        <v>435000</v>
      </c>
      <c r="N4" s="66">
        <f t="shared" si="0"/>
        <v>1389889.84</v>
      </c>
      <c r="O4" s="66">
        <f t="shared" si="0"/>
        <v>3961530</v>
      </c>
    </row>
    <row r="5" spans="1:15" s="67" customFormat="1" ht="20.25" customHeight="1" x14ac:dyDescent="0.25">
      <c r="A5" s="68"/>
      <c r="B5" s="69" t="s">
        <v>8</v>
      </c>
      <c r="C5" s="70">
        <v>15840</v>
      </c>
      <c r="D5" s="71">
        <v>19440</v>
      </c>
      <c r="E5" s="71">
        <v>26640</v>
      </c>
      <c r="F5" s="72">
        <v>61920</v>
      </c>
      <c r="G5" s="73">
        <v>14880</v>
      </c>
      <c r="H5" s="73">
        <v>17280</v>
      </c>
      <c r="I5" s="73">
        <v>18840</v>
      </c>
      <c r="J5" s="66">
        <v>51000</v>
      </c>
      <c r="K5" s="73">
        <v>14880</v>
      </c>
      <c r="L5" s="73">
        <v>37200</v>
      </c>
      <c r="M5" s="73">
        <v>18000</v>
      </c>
      <c r="N5" s="74">
        <v>70080</v>
      </c>
      <c r="O5" s="74">
        <v>183000</v>
      </c>
    </row>
    <row r="6" spans="1:15" s="67" customFormat="1" ht="20.25" customHeight="1" x14ac:dyDescent="0.25">
      <c r="A6" s="68"/>
      <c r="B6" s="69" t="s">
        <v>9</v>
      </c>
      <c r="C6" s="70">
        <v>421790.68</v>
      </c>
      <c r="D6" s="71">
        <v>379860</v>
      </c>
      <c r="E6" s="71">
        <v>437349.32</v>
      </c>
      <c r="F6" s="72">
        <v>1239000</v>
      </c>
      <c r="G6" s="73">
        <v>424780.16</v>
      </c>
      <c r="H6" s="73">
        <v>383100</v>
      </c>
      <c r="I6" s="73">
        <v>411840</v>
      </c>
      <c r="J6" s="66">
        <v>1219720.1599999999</v>
      </c>
      <c r="K6" s="73">
        <v>418130.4</v>
      </c>
      <c r="L6" s="73">
        <v>484679.44</v>
      </c>
      <c r="M6" s="73">
        <v>417000</v>
      </c>
      <c r="N6" s="74">
        <v>1319809.8400000001</v>
      </c>
      <c r="O6" s="74">
        <v>3778530</v>
      </c>
    </row>
    <row r="7" spans="1:15" ht="20.25" customHeight="1" x14ac:dyDescent="0.25">
      <c r="A7" s="14">
        <v>1.2</v>
      </c>
      <c r="B7" s="15" t="s">
        <v>10</v>
      </c>
      <c r="C7" s="16">
        <v>0</v>
      </c>
      <c r="D7" s="16">
        <v>227580.36</v>
      </c>
      <c r="E7" s="16">
        <v>306484.5</v>
      </c>
      <c r="F7" s="16">
        <v>534064.86</v>
      </c>
      <c r="G7" s="16">
        <v>245003.15</v>
      </c>
      <c r="H7" s="16">
        <v>180195.75</v>
      </c>
      <c r="I7" s="16">
        <v>643853.07000000007</v>
      </c>
      <c r="J7" s="35">
        <v>1069051.9700000002</v>
      </c>
      <c r="K7" s="16">
        <v>391430.04000000004</v>
      </c>
      <c r="L7" s="16">
        <v>883243.13</v>
      </c>
      <c r="M7" s="16">
        <v>0</v>
      </c>
      <c r="N7" s="16">
        <v>1274673.17</v>
      </c>
      <c r="O7" s="16">
        <v>2877790</v>
      </c>
    </row>
    <row r="8" spans="1:15" ht="20.25" customHeight="1" x14ac:dyDescent="0.25">
      <c r="A8" s="18"/>
      <c r="B8" s="19" t="s">
        <v>11</v>
      </c>
      <c r="C8" s="20">
        <v>0</v>
      </c>
      <c r="D8" s="20">
        <v>0</v>
      </c>
      <c r="E8" s="20">
        <v>30940</v>
      </c>
      <c r="F8" s="16">
        <v>30940</v>
      </c>
      <c r="G8" s="20">
        <v>30940</v>
      </c>
      <c r="H8" s="20">
        <v>0</v>
      </c>
      <c r="I8" s="20">
        <v>15470</v>
      </c>
      <c r="J8" s="35">
        <v>46410</v>
      </c>
      <c r="K8" s="20">
        <v>0</v>
      </c>
      <c r="L8" s="20">
        <v>161380</v>
      </c>
      <c r="M8" s="20">
        <v>0</v>
      </c>
      <c r="N8" s="16">
        <v>161380</v>
      </c>
      <c r="O8" s="16">
        <v>238730</v>
      </c>
    </row>
    <row r="9" spans="1:15" ht="20.25" customHeight="1" x14ac:dyDescent="0.25">
      <c r="A9" s="21"/>
      <c r="B9" s="22" t="s">
        <v>12</v>
      </c>
      <c r="C9" s="13">
        <v>0</v>
      </c>
      <c r="D9" s="23">
        <v>0</v>
      </c>
      <c r="E9" s="23">
        <v>30940</v>
      </c>
      <c r="F9" s="43">
        <v>30940</v>
      </c>
      <c r="G9" s="38">
        <v>30940</v>
      </c>
      <c r="H9" s="38">
        <v>0</v>
      </c>
      <c r="I9" s="38">
        <v>15470</v>
      </c>
      <c r="J9" s="35">
        <v>46410</v>
      </c>
      <c r="K9" s="38">
        <v>0</v>
      </c>
      <c r="L9" s="38">
        <v>71380</v>
      </c>
      <c r="M9" s="38"/>
      <c r="N9" s="16">
        <v>71380</v>
      </c>
      <c r="O9" s="16">
        <v>148730</v>
      </c>
    </row>
    <row r="10" spans="1:15" ht="20.25" customHeight="1" x14ac:dyDescent="0.25">
      <c r="A10" s="21"/>
      <c r="B10" s="22" t="s">
        <v>13</v>
      </c>
      <c r="C10" s="13">
        <v>0</v>
      </c>
      <c r="D10" s="23">
        <v>0</v>
      </c>
      <c r="E10" s="23">
        <v>0</v>
      </c>
      <c r="F10" s="43">
        <v>0</v>
      </c>
      <c r="G10" s="38">
        <v>0</v>
      </c>
      <c r="H10" s="38">
        <v>0</v>
      </c>
      <c r="I10" s="38">
        <v>0</v>
      </c>
      <c r="J10" s="35">
        <v>0</v>
      </c>
      <c r="K10" s="38">
        <v>0</v>
      </c>
      <c r="L10" s="38">
        <v>90000</v>
      </c>
      <c r="M10" s="38"/>
      <c r="N10" s="16">
        <v>90000</v>
      </c>
      <c r="O10" s="16">
        <v>90000</v>
      </c>
    </row>
    <row r="11" spans="1:15" ht="20.25" customHeight="1" x14ac:dyDescent="0.25">
      <c r="A11" s="25"/>
      <c r="B11" s="19" t="s">
        <v>14</v>
      </c>
      <c r="C11" s="26">
        <v>0</v>
      </c>
      <c r="D11" s="26">
        <v>34669.46</v>
      </c>
      <c r="E11" s="26">
        <v>15351</v>
      </c>
      <c r="F11" s="43">
        <v>50020.46</v>
      </c>
      <c r="G11" s="26">
        <v>0</v>
      </c>
      <c r="H11" s="26">
        <v>15351</v>
      </c>
      <c r="I11" s="26">
        <v>36818.600000000013</v>
      </c>
      <c r="J11" s="35">
        <v>52169.600000000013</v>
      </c>
      <c r="K11" s="26">
        <v>31502.639999999999</v>
      </c>
      <c r="L11" s="26">
        <v>147467.29999999999</v>
      </c>
      <c r="M11" s="26">
        <v>0</v>
      </c>
      <c r="N11" s="43">
        <v>178969.94</v>
      </c>
      <c r="O11" s="43">
        <v>281160</v>
      </c>
    </row>
    <row r="12" spans="1:15" ht="20.25" customHeight="1" x14ac:dyDescent="0.25">
      <c r="A12" s="21"/>
      <c r="B12" s="22" t="s">
        <v>12</v>
      </c>
      <c r="C12" s="13">
        <v>0</v>
      </c>
      <c r="D12" s="23">
        <v>34669.46</v>
      </c>
      <c r="E12" s="23">
        <v>15351</v>
      </c>
      <c r="F12" s="43">
        <v>50020.46</v>
      </c>
      <c r="G12" s="38">
        <v>0</v>
      </c>
      <c r="H12" s="38">
        <v>15351</v>
      </c>
      <c r="I12" s="38">
        <v>36818.600000000013</v>
      </c>
      <c r="J12" s="35">
        <v>52169.600000000013</v>
      </c>
      <c r="K12" s="38">
        <v>25585</v>
      </c>
      <c r="L12" s="38">
        <v>63384.939999999995</v>
      </c>
      <c r="M12" s="38"/>
      <c r="N12" s="16">
        <v>88969.94</v>
      </c>
      <c r="O12" s="16">
        <v>191160</v>
      </c>
    </row>
    <row r="13" spans="1:15" ht="20.25" customHeight="1" x14ac:dyDescent="0.25">
      <c r="A13" s="21"/>
      <c r="B13" s="22" t="s">
        <v>13</v>
      </c>
      <c r="C13" s="13">
        <v>0</v>
      </c>
      <c r="D13" s="23">
        <v>0</v>
      </c>
      <c r="E13" s="23">
        <v>0</v>
      </c>
      <c r="F13" s="43">
        <v>0</v>
      </c>
      <c r="G13" s="38">
        <v>0</v>
      </c>
      <c r="H13" s="38">
        <v>0</v>
      </c>
      <c r="I13" s="38">
        <v>0</v>
      </c>
      <c r="J13" s="35">
        <v>0</v>
      </c>
      <c r="K13" s="38">
        <v>5917.6399999999994</v>
      </c>
      <c r="L13" s="38">
        <v>84082.36</v>
      </c>
      <c r="M13" s="38"/>
      <c r="N13" s="16">
        <v>90000</v>
      </c>
      <c r="O13" s="16">
        <v>90000</v>
      </c>
    </row>
    <row r="14" spans="1:15" s="28" customFormat="1" ht="20.25" customHeight="1" x14ac:dyDescent="0.25">
      <c r="A14" s="25"/>
      <c r="B14" s="19" t="s">
        <v>15</v>
      </c>
      <c r="C14" s="27">
        <v>0</v>
      </c>
      <c r="D14" s="26">
        <v>0</v>
      </c>
      <c r="E14" s="26">
        <v>0</v>
      </c>
      <c r="F14" s="43">
        <v>0</v>
      </c>
      <c r="G14" s="26">
        <v>0</v>
      </c>
      <c r="H14" s="26">
        <v>0</v>
      </c>
      <c r="I14" s="26">
        <v>0</v>
      </c>
      <c r="J14" s="35">
        <v>0</v>
      </c>
      <c r="K14" s="26">
        <v>0</v>
      </c>
      <c r="L14" s="26">
        <v>6000</v>
      </c>
      <c r="M14" s="26">
        <v>0</v>
      </c>
      <c r="N14" s="43">
        <v>6000</v>
      </c>
      <c r="O14" s="43">
        <v>6000</v>
      </c>
    </row>
    <row r="15" spans="1:15" ht="20.25" customHeight="1" x14ac:dyDescent="0.25">
      <c r="A15" s="29"/>
      <c r="B15" s="30" t="s">
        <v>12</v>
      </c>
      <c r="C15" s="13">
        <v>0</v>
      </c>
      <c r="D15" s="23">
        <v>0</v>
      </c>
      <c r="E15" s="23">
        <v>0</v>
      </c>
      <c r="F15" s="43">
        <v>0</v>
      </c>
      <c r="G15" s="38">
        <v>0</v>
      </c>
      <c r="H15" s="38">
        <v>0</v>
      </c>
      <c r="I15" s="38">
        <v>0</v>
      </c>
      <c r="J15" s="35">
        <v>0</v>
      </c>
      <c r="K15" s="38">
        <v>0</v>
      </c>
      <c r="L15" s="38">
        <v>2000</v>
      </c>
      <c r="M15" s="38"/>
      <c r="N15" s="16">
        <v>2000</v>
      </c>
      <c r="O15" s="16">
        <v>2000</v>
      </c>
    </row>
    <row r="16" spans="1:15" ht="20.25" customHeight="1" x14ac:dyDescent="0.25">
      <c r="A16" s="29"/>
      <c r="B16" s="30" t="s">
        <v>13</v>
      </c>
      <c r="C16" s="13">
        <v>0</v>
      </c>
      <c r="D16" s="23">
        <v>0</v>
      </c>
      <c r="E16" s="23">
        <v>0</v>
      </c>
      <c r="F16" s="43">
        <v>0</v>
      </c>
      <c r="G16" s="38">
        <v>0</v>
      </c>
      <c r="H16" s="38">
        <v>0</v>
      </c>
      <c r="I16" s="38">
        <v>0</v>
      </c>
      <c r="J16" s="35">
        <v>0</v>
      </c>
      <c r="K16" s="38">
        <v>0</v>
      </c>
      <c r="L16" s="38">
        <v>4000</v>
      </c>
      <c r="M16" s="38"/>
      <c r="N16" s="16">
        <v>4000</v>
      </c>
      <c r="O16" s="16">
        <v>4000</v>
      </c>
    </row>
    <row r="17" spans="1:15" s="28" customFormat="1" ht="20.25" customHeight="1" x14ac:dyDescent="0.25">
      <c r="A17" s="25"/>
      <c r="B17" s="19" t="s">
        <v>16</v>
      </c>
      <c r="C17" s="27">
        <v>0</v>
      </c>
      <c r="D17" s="26">
        <v>89856.9</v>
      </c>
      <c r="E17" s="26">
        <v>49920.5</v>
      </c>
      <c r="F17" s="43">
        <v>139777.4</v>
      </c>
      <c r="G17" s="26">
        <v>89856.9</v>
      </c>
      <c r="H17" s="26">
        <v>149761.5</v>
      </c>
      <c r="I17" s="26">
        <v>319491.20000000001</v>
      </c>
      <c r="J17" s="35">
        <v>559109.6</v>
      </c>
      <c r="K17" s="26">
        <v>0</v>
      </c>
      <c r="L17" s="26">
        <v>183103</v>
      </c>
      <c r="M17" s="26">
        <v>0</v>
      </c>
      <c r="N17" s="43">
        <v>183103</v>
      </c>
      <c r="O17" s="43">
        <v>881990</v>
      </c>
    </row>
    <row r="18" spans="1:15" ht="20.25" customHeight="1" x14ac:dyDescent="0.25">
      <c r="A18" s="29"/>
      <c r="B18" s="30" t="s">
        <v>12</v>
      </c>
      <c r="C18" s="13">
        <v>0</v>
      </c>
      <c r="D18" s="23">
        <v>89856.9</v>
      </c>
      <c r="E18" s="23">
        <v>49920.5</v>
      </c>
      <c r="F18" s="43">
        <v>139777.4</v>
      </c>
      <c r="G18" s="38">
        <v>89856.9</v>
      </c>
      <c r="H18" s="38">
        <v>149761.5</v>
      </c>
      <c r="I18" s="38">
        <v>319491.20000000001</v>
      </c>
      <c r="J18" s="35">
        <v>559109.6</v>
      </c>
      <c r="K18" s="38">
        <v>0</v>
      </c>
      <c r="L18" s="38">
        <v>79103</v>
      </c>
      <c r="M18" s="38"/>
      <c r="N18" s="16">
        <v>79103</v>
      </c>
      <c r="O18" s="16">
        <v>777990</v>
      </c>
    </row>
    <row r="19" spans="1:15" ht="20.25" customHeight="1" x14ac:dyDescent="0.25">
      <c r="A19" s="29"/>
      <c r="B19" s="30" t="s">
        <v>13</v>
      </c>
      <c r="C19" s="13">
        <v>0</v>
      </c>
      <c r="D19" s="23">
        <v>0</v>
      </c>
      <c r="E19" s="23">
        <v>0</v>
      </c>
      <c r="F19" s="43">
        <v>0</v>
      </c>
      <c r="G19" s="38">
        <v>0</v>
      </c>
      <c r="H19" s="38">
        <v>0</v>
      </c>
      <c r="I19" s="38">
        <v>0</v>
      </c>
      <c r="J19" s="35">
        <v>0</v>
      </c>
      <c r="K19" s="38">
        <v>0</v>
      </c>
      <c r="L19" s="38">
        <v>104000</v>
      </c>
      <c r="M19" s="38"/>
      <c r="N19" s="16">
        <v>104000</v>
      </c>
      <c r="O19" s="16">
        <v>104000</v>
      </c>
    </row>
    <row r="20" spans="1:15" s="28" customFormat="1" ht="27.6" customHeight="1" x14ac:dyDescent="0.25">
      <c r="A20" s="25"/>
      <c r="B20" s="19" t="s">
        <v>17</v>
      </c>
      <c r="C20" s="27">
        <v>0</v>
      </c>
      <c r="D20" s="26">
        <v>103054</v>
      </c>
      <c r="E20" s="26">
        <v>210273</v>
      </c>
      <c r="F20" s="43">
        <v>313327</v>
      </c>
      <c r="G20" s="26">
        <v>124206.25</v>
      </c>
      <c r="H20" s="26">
        <v>15083.25</v>
      </c>
      <c r="I20" s="26">
        <v>236899.25</v>
      </c>
      <c r="J20" s="35">
        <v>376188.75</v>
      </c>
      <c r="K20" s="26">
        <v>320526.5</v>
      </c>
      <c r="L20" s="26">
        <v>318687.75</v>
      </c>
      <c r="M20" s="26">
        <v>0</v>
      </c>
      <c r="N20" s="43">
        <v>639214.25</v>
      </c>
      <c r="O20" s="43">
        <v>1328730</v>
      </c>
    </row>
    <row r="21" spans="1:15" s="31" customFormat="1" ht="20.25" customHeight="1" x14ac:dyDescent="0.25">
      <c r="A21" s="29"/>
      <c r="B21" s="30" t="s">
        <v>12</v>
      </c>
      <c r="C21" s="13">
        <v>0</v>
      </c>
      <c r="D21" s="23">
        <v>44089.5</v>
      </c>
      <c r="E21" s="23">
        <v>0</v>
      </c>
      <c r="F21" s="43">
        <v>44089.5</v>
      </c>
      <c r="G21" s="38">
        <v>15083.25</v>
      </c>
      <c r="H21" s="38">
        <v>15083.25</v>
      </c>
      <c r="I21" s="38">
        <v>147351.75</v>
      </c>
      <c r="J21" s="35">
        <v>177518.25</v>
      </c>
      <c r="K21" s="38">
        <v>243652.5</v>
      </c>
      <c r="L21" s="38">
        <v>47469.75</v>
      </c>
      <c r="M21" s="38"/>
      <c r="N21" s="16">
        <v>291122.25</v>
      </c>
      <c r="O21" s="16">
        <v>512730</v>
      </c>
    </row>
    <row r="22" spans="1:15" s="31" customFormat="1" ht="20.25" customHeight="1" x14ac:dyDescent="0.25">
      <c r="A22" s="29"/>
      <c r="B22" s="30" t="s">
        <v>13</v>
      </c>
      <c r="C22" s="13">
        <v>0</v>
      </c>
      <c r="D22" s="23">
        <v>58964.5</v>
      </c>
      <c r="E22" s="23">
        <v>210273</v>
      </c>
      <c r="F22" s="43">
        <v>269237.5</v>
      </c>
      <c r="G22" s="38">
        <v>109123</v>
      </c>
      <c r="H22" s="38">
        <v>0</v>
      </c>
      <c r="I22" s="38">
        <v>89547.5</v>
      </c>
      <c r="J22" s="35">
        <v>198670.5</v>
      </c>
      <c r="K22" s="38">
        <v>76874</v>
      </c>
      <c r="L22" s="38">
        <v>271218</v>
      </c>
      <c r="M22" s="38"/>
      <c r="N22" s="16">
        <v>348092</v>
      </c>
      <c r="O22" s="16">
        <v>816000</v>
      </c>
    </row>
    <row r="23" spans="1:15" s="28" customFormat="1" ht="26.45" customHeight="1" x14ac:dyDescent="0.25">
      <c r="A23" s="25"/>
      <c r="B23" s="19" t="s">
        <v>18</v>
      </c>
      <c r="C23" s="27">
        <v>0</v>
      </c>
      <c r="D23" s="26">
        <v>0</v>
      </c>
      <c r="E23" s="26">
        <v>0</v>
      </c>
      <c r="F23" s="43">
        <v>0</v>
      </c>
      <c r="G23" s="26">
        <v>0</v>
      </c>
      <c r="H23" s="26">
        <v>0</v>
      </c>
      <c r="I23" s="26">
        <v>35174.019999999997</v>
      </c>
      <c r="J23" s="35">
        <v>35174.019999999997</v>
      </c>
      <c r="K23" s="26">
        <v>39400.9</v>
      </c>
      <c r="L23" s="26">
        <v>66605.08</v>
      </c>
      <c r="M23" s="26">
        <v>0</v>
      </c>
      <c r="N23" s="43">
        <v>106005.98000000001</v>
      </c>
      <c r="O23" s="43">
        <v>141180</v>
      </c>
    </row>
    <row r="24" spans="1:15" s="31" customFormat="1" ht="20.25" customHeight="1" x14ac:dyDescent="0.25">
      <c r="A24" s="29"/>
      <c r="B24" s="30" t="s">
        <v>12</v>
      </c>
      <c r="C24" s="13">
        <v>0</v>
      </c>
      <c r="D24" s="23">
        <v>0</v>
      </c>
      <c r="E24" s="23">
        <v>0</v>
      </c>
      <c r="F24" s="43">
        <v>0</v>
      </c>
      <c r="G24" s="38">
        <v>0</v>
      </c>
      <c r="H24" s="38">
        <v>0</v>
      </c>
      <c r="I24" s="38">
        <v>0</v>
      </c>
      <c r="J24" s="35">
        <v>0</v>
      </c>
      <c r="K24" s="38">
        <v>0</v>
      </c>
      <c r="L24" s="38">
        <v>33000</v>
      </c>
      <c r="M24" s="38"/>
      <c r="N24" s="16">
        <v>33000</v>
      </c>
      <c r="O24" s="16">
        <v>33000</v>
      </c>
    </row>
    <row r="25" spans="1:15" s="31" customFormat="1" ht="20.25" customHeight="1" x14ac:dyDescent="0.25">
      <c r="A25" s="29"/>
      <c r="B25" s="30" t="s">
        <v>13</v>
      </c>
      <c r="C25" s="13">
        <v>0</v>
      </c>
      <c r="D25" s="23">
        <v>0</v>
      </c>
      <c r="E25" s="23">
        <v>0</v>
      </c>
      <c r="F25" s="43">
        <v>0</v>
      </c>
      <c r="G25" s="38">
        <v>0</v>
      </c>
      <c r="H25" s="38">
        <v>0</v>
      </c>
      <c r="I25" s="38">
        <v>35174.019999999997</v>
      </c>
      <c r="J25" s="35">
        <v>35174.019999999997</v>
      </c>
      <c r="K25" s="38">
        <v>39400.9</v>
      </c>
      <c r="L25" s="38">
        <v>33605.08</v>
      </c>
      <c r="M25" s="38"/>
      <c r="N25" s="16">
        <v>73005.98000000001</v>
      </c>
      <c r="O25" s="16">
        <v>108180</v>
      </c>
    </row>
    <row r="26" spans="1:15" ht="20.25" customHeight="1" x14ac:dyDescent="0.25">
      <c r="A26" s="32">
        <v>2</v>
      </c>
      <c r="B26" s="33" t="s">
        <v>19</v>
      </c>
      <c r="C26" s="34">
        <v>99620.27</v>
      </c>
      <c r="D26" s="34">
        <v>98025.9</v>
      </c>
      <c r="E26" s="34">
        <v>232796.59999999998</v>
      </c>
      <c r="F26" s="35">
        <v>430442.76999999996</v>
      </c>
      <c r="G26" s="34">
        <v>4065.7</v>
      </c>
      <c r="H26" s="34">
        <v>1166.3</v>
      </c>
      <c r="I26" s="34">
        <v>573483.94999999995</v>
      </c>
      <c r="J26" s="35">
        <v>578715.94999999995</v>
      </c>
      <c r="K26" s="34">
        <v>91689.310000000027</v>
      </c>
      <c r="L26" s="34">
        <v>131011.97</v>
      </c>
      <c r="M26" s="34">
        <v>35000</v>
      </c>
      <c r="N26" s="35">
        <v>257701.28000000003</v>
      </c>
      <c r="O26" s="35">
        <v>1266860</v>
      </c>
    </row>
    <row r="27" spans="1:15" s="37" customFormat="1" ht="18.75" customHeight="1" x14ac:dyDescent="0.25">
      <c r="A27" s="25" t="s">
        <v>20</v>
      </c>
      <c r="B27" s="36" t="s">
        <v>21</v>
      </c>
      <c r="C27" s="27">
        <v>99620.27</v>
      </c>
      <c r="D27" s="27">
        <v>78100.7</v>
      </c>
      <c r="E27" s="27">
        <v>194267.27999999997</v>
      </c>
      <c r="F27" s="35">
        <v>371988.24999999994</v>
      </c>
      <c r="G27" s="27">
        <v>4065.7</v>
      </c>
      <c r="H27" s="27">
        <v>0</v>
      </c>
      <c r="I27" s="27">
        <v>492129.75</v>
      </c>
      <c r="J27" s="35">
        <v>496195.45</v>
      </c>
      <c r="K27" s="27">
        <v>47171.650000000016</v>
      </c>
      <c r="L27" s="27">
        <v>57644.65</v>
      </c>
      <c r="M27" s="27">
        <v>0</v>
      </c>
      <c r="N27" s="35">
        <v>104816.30000000002</v>
      </c>
      <c r="O27" s="35">
        <v>973000</v>
      </c>
    </row>
    <row r="28" spans="1:15" s="37" customFormat="1" ht="18.75" customHeight="1" x14ac:dyDescent="0.25">
      <c r="A28" s="29"/>
      <c r="B28" s="30" t="s">
        <v>22</v>
      </c>
      <c r="C28" s="13">
        <v>95369.27</v>
      </c>
      <c r="D28" s="23">
        <v>69969.279999999999</v>
      </c>
      <c r="E28" s="23">
        <v>194267.27999999997</v>
      </c>
      <c r="F28" s="43">
        <v>359605.82999999996</v>
      </c>
      <c r="G28" s="38">
        <v>0</v>
      </c>
      <c r="H28" s="38">
        <v>0</v>
      </c>
      <c r="I28" s="38">
        <v>300082.65000000002</v>
      </c>
      <c r="J28" s="35">
        <v>300082.65000000002</v>
      </c>
      <c r="K28" s="38">
        <v>20052.450000000019</v>
      </c>
      <c r="L28" s="38">
        <v>50259.07</v>
      </c>
      <c r="M28" s="38"/>
      <c r="N28" s="16">
        <v>70311.520000000019</v>
      </c>
      <c r="O28" s="16">
        <v>730000</v>
      </c>
    </row>
    <row r="29" spans="1:15" s="37" customFormat="1" ht="18.75" customHeight="1" x14ac:dyDescent="0.25">
      <c r="A29" s="29"/>
      <c r="B29" s="30" t="s">
        <v>23</v>
      </c>
      <c r="C29" s="13">
        <v>0</v>
      </c>
      <c r="D29" s="23">
        <v>0</v>
      </c>
      <c r="E29" s="23">
        <v>0</v>
      </c>
      <c r="F29" s="43">
        <v>0</v>
      </c>
      <c r="G29" s="38">
        <v>0</v>
      </c>
      <c r="H29" s="38">
        <v>0</v>
      </c>
      <c r="I29" s="38">
        <v>179850</v>
      </c>
      <c r="J29" s="35">
        <v>179850</v>
      </c>
      <c r="K29" s="38">
        <v>18987.8</v>
      </c>
      <c r="L29" s="38">
        <v>1162.2000000000007</v>
      </c>
      <c r="M29" s="38"/>
      <c r="N29" s="16">
        <v>20150</v>
      </c>
      <c r="O29" s="16">
        <v>200000</v>
      </c>
    </row>
    <row r="30" spans="1:15" s="37" customFormat="1" ht="18.75" customHeight="1" x14ac:dyDescent="0.25">
      <c r="A30" s="29"/>
      <c r="B30" s="30" t="s">
        <v>24</v>
      </c>
      <c r="C30" s="13">
        <v>4251</v>
      </c>
      <c r="D30" s="23">
        <v>8131.42</v>
      </c>
      <c r="E30" s="23">
        <v>0</v>
      </c>
      <c r="F30" s="43">
        <v>12382.42</v>
      </c>
      <c r="G30" s="38">
        <v>4065.7</v>
      </c>
      <c r="H30" s="38">
        <v>0</v>
      </c>
      <c r="I30" s="38">
        <v>12197.1</v>
      </c>
      <c r="J30" s="35">
        <v>16262.8</v>
      </c>
      <c r="K30" s="38">
        <v>8131.4000000000005</v>
      </c>
      <c r="L30" s="38">
        <v>6223.38</v>
      </c>
      <c r="M30" s="38"/>
      <c r="N30" s="16">
        <v>14354.78</v>
      </c>
      <c r="O30" s="16">
        <v>43000</v>
      </c>
    </row>
    <row r="31" spans="1:15" s="37" customFormat="1" ht="18.75" customHeight="1" x14ac:dyDescent="0.25">
      <c r="A31" s="29" t="s">
        <v>25</v>
      </c>
      <c r="B31" s="30" t="s">
        <v>26</v>
      </c>
      <c r="C31" s="13">
        <v>0</v>
      </c>
      <c r="D31" s="23">
        <v>0</v>
      </c>
      <c r="E31" s="23">
        <v>0</v>
      </c>
      <c r="F31" s="43">
        <v>0</v>
      </c>
      <c r="G31" s="38">
        <v>0</v>
      </c>
      <c r="H31" s="38">
        <v>0</v>
      </c>
      <c r="I31" s="38">
        <v>0</v>
      </c>
      <c r="J31" s="35">
        <v>0</v>
      </c>
      <c r="K31" s="38">
        <v>0</v>
      </c>
      <c r="L31" s="38">
        <v>0</v>
      </c>
      <c r="M31" s="38"/>
      <c r="N31" s="16">
        <v>0</v>
      </c>
      <c r="O31" s="16">
        <v>0</v>
      </c>
    </row>
    <row r="32" spans="1:15" s="37" customFormat="1" ht="18.75" customHeight="1" x14ac:dyDescent="0.25">
      <c r="A32" s="29" t="s">
        <v>27</v>
      </c>
      <c r="B32" s="30" t="s">
        <v>28</v>
      </c>
      <c r="C32" s="13">
        <v>0</v>
      </c>
      <c r="D32" s="23">
        <v>0</v>
      </c>
      <c r="E32" s="23">
        <v>0</v>
      </c>
      <c r="F32" s="43">
        <v>0</v>
      </c>
      <c r="G32" s="38">
        <v>0</v>
      </c>
      <c r="H32" s="38">
        <v>0</v>
      </c>
      <c r="I32" s="38">
        <v>1199</v>
      </c>
      <c r="J32" s="35">
        <v>1199</v>
      </c>
      <c r="K32" s="38">
        <v>0</v>
      </c>
      <c r="L32" s="38">
        <v>4801</v>
      </c>
      <c r="M32" s="38"/>
      <c r="N32" s="16">
        <v>4801</v>
      </c>
      <c r="O32" s="16">
        <v>6000</v>
      </c>
    </row>
    <row r="33" spans="1:15" s="37" customFormat="1" ht="18.75" customHeight="1" x14ac:dyDescent="0.25">
      <c r="A33" s="29" t="s">
        <v>27</v>
      </c>
      <c r="B33" s="30" t="s">
        <v>29</v>
      </c>
      <c r="C33" s="13">
        <v>0</v>
      </c>
      <c r="D33" s="23">
        <v>0</v>
      </c>
      <c r="E33" s="23">
        <v>0</v>
      </c>
      <c r="F33" s="43">
        <v>0</v>
      </c>
      <c r="G33" s="38">
        <v>0</v>
      </c>
      <c r="H33" s="38">
        <v>0</v>
      </c>
      <c r="I33" s="38">
        <v>0</v>
      </c>
      <c r="J33" s="35">
        <v>0</v>
      </c>
      <c r="K33" s="38">
        <v>0</v>
      </c>
      <c r="L33" s="38">
        <v>0</v>
      </c>
      <c r="M33" s="38"/>
      <c r="N33" s="16">
        <v>0</v>
      </c>
      <c r="O33" s="16">
        <v>0</v>
      </c>
    </row>
    <row r="34" spans="1:15" s="37" customFormat="1" ht="18.75" customHeight="1" x14ac:dyDescent="0.25">
      <c r="A34" s="25" t="s">
        <v>30</v>
      </c>
      <c r="B34" s="36" t="s">
        <v>31</v>
      </c>
      <c r="C34" s="27">
        <v>0</v>
      </c>
      <c r="D34" s="27">
        <v>0</v>
      </c>
      <c r="E34" s="23">
        <v>0</v>
      </c>
      <c r="F34" s="35">
        <v>0</v>
      </c>
      <c r="G34" s="27">
        <v>0</v>
      </c>
      <c r="H34" s="27">
        <v>0</v>
      </c>
      <c r="I34" s="27">
        <v>0</v>
      </c>
      <c r="J34" s="35">
        <v>0</v>
      </c>
      <c r="K34" s="27">
        <v>0</v>
      </c>
      <c r="L34" s="27">
        <v>0</v>
      </c>
      <c r="M34" s="27">
        <v>0</v>
      </c>
      <c r="N34" s="35">
        <v>0</v>
      </c>
      <c r="O34" s="35">
        <v>0</v>
      </c>
    </row>
    <row r="35" spans="1:15" s="37" customFormat="1" ht="18.75" customHeight="1" x14ac:dyDescent="0.25">
      <c r="A35" s="29"/>
      <c r="B35" s="30" t="s">
        <v>32</v>
      </c>
      <c r="C35" s="13">
        <v>0</v>
      </c>
      <c r="D35" s="23">
        <v>0</v>
      </c>
      <c r="E35" s="23">
        <v>0</v>
      </c>
      <c r="F35" s="43">
        <v>0</v>
      </c>
      <c r="G35" s="38">
        <v>0</v>
      </c>
      <c r="H35" s="38">
        <v>0</v>
      </c>
      <c r="I35" s="38">
        <v>0</v>
      </c>
      <c r="J35" s="35">
        <v>0</v>
      </c>
      <c r="K35" s="38">
        <v>0</v>
      </c>
      <c r="L35" s="38">
        <v>0</v>
      </c>
      <c r="M35" s="38"/>
      <c r="N35" s="16">
        <v>0</v>
      </c>
      <c r="O35" s="16">
        <v>0</v>
      </c>
    </row>
    <row r="36" spans="1:15" s="37" customFormat="1" ht="18.75" customHeight="1" x14ac:dyDescent="0.25">
      <c r="A36" s="29"/>
      <c r="B36" s="30" t="s">
        <v>33</v>
      </c>
      <c r="C36" s="13">
        <v>0</v>
      </c>
      <c r="D36" s="23">
        <v>0</v>
      </c>
      <c r="E36" s="23">
        <v>0</v>
      </c>
      <c r="F36" s="43">
        <v>0</v>
      </c>
      <c r="G36" s="38">
        <v>0</v>
      </c>
      <c r="H36" s="38">
        <v>0</v>
      </c>
      <c r="I36" s="38">
        <v>0</v>
      </c>
      <c r="J36" s="35">
        <v>0</v>
      </c>
      <c r="K36" s="38">
        <v>0</v>
      </c>
      <c r="L36" s="38">
        <v>0</v>
      </c>
      <c r="M36" s="38"/>
      <c r="N36" s="16">
        <v>0</v>
      </c>
      <c r="O36" s="16">
        <v>0</v>
      </c>
    </row>
    <row r="37" spans="1:15" s="37" customFormat="1" ht="18.75" customHeight="1" x14ac:dyDescent="0.25">
      <c r="A37" s="29" t="s">
        <v>34</v>
      </c>
      <c r="B37" s="30" t="s">
        <v>35</v>
      </c>
      <c r="C37" s="13">
        <v>0</v>
      </c>
      <c r="D37" s="23">
        <v>19925.2</v>
      </c>
      <c r="E37" s="23">
        <v>38529.32</v>
      </c>
      <c r="F37" s="43">
        <v>58454.520000000004</v>
      </c>
      <c r="G37" s="38">
        <v>0</v>
      </c>
      <c r="H37" s="38">
        <v>1166.3</v>
      </c>
      <c r="I37" s="38">
        <v>80155.199999999997</v>
      </c>
      <c r="J37" s="35">
        <v>81321.5</v>
      </c>
      <c r="K37" s="38">
        <v>7630</v>
      </c>
      <c r="L37" s="38">
        <v>43453.98000000001</v>
      </c>
      <c r="M37" s="38">
        <v>10000</v>
      </c>
      <c r="N37" s="16">
        <v>61083.98000000001</v>
      </c>
      <c r="O37" s="16">
        <v>200860.00000000003</v>
      </c>
    </row>
    <row r="38" spans="1:15" s="37" customFormat="1" ht="18.75" customHeight="1" x14ac:dyDescent="0.25">
      <c r="A38" s="25" t="s">
        <v>36</v>
      </c>
      <c r="B38" s="19" t="s">
        <v>37</v>
      </c>
      <c r="C38" s="27">
        <v>0</v>
      </c>
      <c r="D38" s="26">
        <v>0</v>
      </c>
      <c r="E38" s="26">
        <v>0</v>
      </c>
      <c r="F38" s="43">
        <v>0</v>
      </c>
      <c r="G38" s="26">
        <v>0</v>
      </c>
      <c r="H38" s="26">
        <v>0</v>
      </c>
      <c r="I38" s="26">
        <v>0</v>
      </c>
      <c r="J38" s="35">
        <v>0</v>
      </c>
      <c r="K38" s="26">
        <v>36887.660000000003</v>
      </c>
      <c r="L38" s="26">
        <v>25112.34</v>
      </c>
      <c r="M38" s="26">
        <v>25000</v>
      </c>
      <c r="N38" s="43">
        <v>87000</v>
      </c>
      <c r="O38" s="43">
        <v>87000</v>
      </c>
    </row>
    <row r="39" spans="1:15" s="31" customFormat="1" ht="18.75" customHeight="1" x14ac:dyDescent="0.25">
      <c r="A39" s="21"/>
      <c r="B39" s="22" t="s">
        <v>38</v>
      </c>
      <c r="C39" s="13">
        <v>0</v>
      </c>
      <c r="D39" s="23">
        <v>0</v>
      </c>
      <c r="E39" s="23">
        <v>0</v>
      </c>
      <c r="F39" s="43">
        <v>0</v>
      </c>
      <c r="G39" s="38">
        <v>0</v>
      </c>
      <c r="H39" s="38">
        <v>0</v>
      </c>
      <c r="I39" s="38">
        <v>0</v>
      </c>
      <c r="J39" s="35">
        <v>0</v>
      </c>
      <c r="K39" s="38">
        <v>0</v>
      </c>
      <c r="L39" s="38">
        <v>0</v>
      </c>
      <c r="M39" s="38"/>
      <c r="N39" s="16">
        <v>0</v>
      </c>
      <c r="O39" s="16">
        <v>0</v>
      </c>
    </row>
    <row r="40" spans="1:15" s="31" customFormat="1" ht="18.75" customHeight="1" x14ac:dyDescent="0.25">
      <c r="A40" s="21"/>
      <c r="B40" s="22" t="s">
        <v>39</v>
      </c>
      <c r="C40" s="13">
        <v>0</v>
      </c>
      <c r="D40" s="23">
        <v>0</v>
      </c>
      <c r="E40" s="23">
        <v>0</v>
      </c>
      <c r="F40" s="43">
        <v>0</v>
      </c>
      <c r="G40" s="38">
        <v>0</v>
      </c>
      <c r="H40" s="38">
        <v>0</v>
      </c>
      <c r="I40" s="38">
        <v>0</v>
      </c>
      <c r="J40" s="35">
        <v>0</v>
      </c>
      <c r="K40" s="38">
        <v>36887.660000000003</v>
      </c>
      <c r="L40" s="38">
        <v>25112.34</v>
      </c>
      <c r="M40" s="38">
        <v>25000</v>
      </c>
      <c r="N40" s="16">
        <v>87000</v>
      </c>
      <c r="O40" s="16">
        <v>87000</v>
      </c>
    </row>
    <row r="41" spans="1:15" ht="28.15" customHeight="1" x14ac:dyDescent="0.25">
      <c r="A41" s="32">
        <v>3</v>
      </c>
      <c r="B41" s="33" t="s">
        <v>40</v>
      </c>
      <c r="C41" s="34">
        <v>0</v>
      </c>
      <c r="D41" s="34">
        <v>0</v>
      </c>
      <c r="E41" s="34">
        <v>1223265.68</v>
      </c>
      <c r="F41" s="35">
        <v>1223265.68</v>
      </c>
      <c r="G41" s="34">
        <v>286308.12</v>
      </c>
      <c r="H41" s="34">
        <v>84000.02</v>
      </c>
      <c r="I41" s="34">
        <v>0</v>
      </c>
      <c r="J41" s="35">
        <v>370308.14</v>
      </c>
      <c r="K41" s="34">
        <v>463052.83000000007</v>
      </c>
      <c r="L41" s="34">
        <v>931373.35</v>
      </c>
      <c r="M41" s="34">
        <v>969240</v>
      </c>
      <c r="N41" s="35">
        <v>2363666.1800000002</v>
      </c>
      <c r="O41" s="35">
        <v>3957240</v>
      </c>
    </row>
    <row r="42" spans="1:15" ht="18.75" customHeight="1" x14ac:dyDescent="0.25">
      <c r="A42" s="21"/>
      <c r="B42" s="22" t="s">
        <v>41</v>
      </c>
      <c r="C42" s="13">
        <v>0</v>
      </c>
      <c r="D42" s="23">
        <v>0</v>
      </c>
      <c r="E42" s="23">
        <v>945389.7</v>
      </c>
      <c r="F42" s="43">
        <v>945389.7</v>
      </c>
      <c r="G42" s="38">
        <v>286308.12</v>
      </c>
      <c r="H42" s="38">
        <v>0</v>
      </c>
      <c r="I42" s="38">
        <v>0</v>
      </c>
      <c r="J42" s="35">
        <v>286308.12</v>
      </c>
      <c r="K42" s="38">
        <v>376717.08000000007</v>
      </c>
      <c r="L42" s="38">
        <v>867585.1</v>
      </c>
      <c r="M42" s="38">
        <v>845000</v>
      </c>
      <c r="N42" s="16">
        <v>2089302.1800000002</v>
      </c>
      <c r="O42" s="16">
        <v>3321000</v>
      </c>
    </row>
    <row r="43" spans="1:15" ht="18.75" customHeight="1" x14ac:dyDescent="0.25">
      <c r="A43" s="21"/>
      <c r="B43" s="39" t="s">
        <v>42</v>
      </c>
      <c r="C43" s="13">
        <v>0</v>
      </c>
      <c r="D43" s="23">
        <v>0</v>
      </c>
      <c r="E43" s="23">
        <v>44335.75</v>
      </c>
      <c r="F43" s="43">
        <v>44335.75</v>
      </c>
      <c r="G43" s="38">
        <v>0</v>
      </c>
      <c r="H43" s="38">
        <v>0</v>
      </c>
      <c r="I43" s="38">
        <v>0</v>
      </c>
      <c r="J43" s="35">
        <v>0</v>
      </c>
      <c r="K43" s="38">
        <v>44335.75</v>
      </c>
      <c r="L43" s="38">
        <v>61328.5</v>
      </c>
      <c r="M43" s="38">
        <v>59760</v>
      </c>
      <c r="N43" s="16">
        <v>165424.25</v>
      </c>
      <c r="O43" s="16">
        <v>209760</v>
      </c>
    </row>
    <row r="44" spans="1:15" ht="28.15" customHeight="1" x14ac:dyDescent="0.25">
      <c r="A44" s="21"/>
      <c r="B44" s="40" t="s">
        <v>43</v>
      </c>
      <c r="C44" s="13">
        <v>0</v>
      </c>
      <c r="D44" s="23">
        <v>0</v>
      </c>
      <c r="E44" s="23">
        <v>41999.98</v>
      </c>
      <c r="F44" s="43">
        <v>41999.98</v>
      </c>
      <c r="G44" s="38">
        <v>0</v>
      </c>
      <c r="H44" s="38">
        <v>84000.02</v>
      </c>
      <c r="I44" s="38">
        <v>0</v>
      </c>
      <c r="J44" s="35">
        <v>84000.02</v>
      </c>
      <c r="K44" s="38">
        <v>42000</v>
      </c>
      <c r="L44" s="38">
        <v>0</v>
      </c>
      <c r="M44" s="38"/>
      <c r="N44" s="16">
        <v>42000</v>
      </c>
      <c r="O44" s="16">
        <v>168000</v>
      </c>
    </row>
    <row r="45" spans="1:15" ht="18.75" customHeight="1" x14ac:dyDescent="0.25">
      <c r="A45" s="21"/>
      <c r="B45" s="39" t="s">
        <v>44</v>
      </c>
      <c r="C45" s="13">
        <v>0</v>
      </c>
      <c r="D45" s="23">
        <v>0</v>
      </c>
      <c r="E45" s="23">
        <v>191540.25</v>
      </c>
      <c r="F45" s="43">
        <v>191540.25</v>
      </c>
      <c r="G45" s="38">
        <v>0</v>
      </c>
      <c r="H45" s="38">
        <v>0</v>
      </c>
      <c r="I45" s="38">
        <v>0</v>
      </c>
      <c r="J45" s="35">
        <v>0</v>
      </c>
      <c r="K45" s="38">
        <v>0</v>
      </c>
      <c r="L45" s="38">
        <v>2459.75</v>
      </c>
      <c r="M45" s="38">
        <v>64480</v>
      </c>
      <c r="N45" s="16">
        <v>66939.75</v>
      </c>
      <c r="O45" s="16">
        <v>258480</v>
      </c>
    </row>
    <row r="46" spans="1:15" ht="18.75" customHeight="1" x14ac:dyDescent="0.25">
      <c r="A46" s="41">
        <v>4</v>
      </c>
      <c r="B46" s="42" t="s">
        <v>45</v>
      </c>
      <c r="C46" s="35">
        <v>0</v>
      </c>
      <c r="D46" s="43">
        <v>0</v>
      </c>
      <c r="E46" s="43">
        <v>0</v>
      </c>
      <c r="F46" s="43">
        <v>0</v>
      </c>
      <c r="G46" s="16">
        <v>11917.68</v>
      </c>
      <c r="H46" s="16">
        <v>0</v>
      </c>
      <c r="I46" s="16">
        <v>0</v>
      </c>
      <c r="J46" s="35">
        <v>11917.68</v>
      </c>
      <c r="K46" s="16">
        <v>-2.8421709430404007E-13</v>
      </c>
      <c r="L46" s="16">
        <v>82.32</v>
      </c>
      <c r="M46" s="16"/>
      <c r="N46" s="16">
        <v>82.319999999999709</v>
      </c>
      <c r="O46" s="16">
        <v>12000</v>
      </c>
    </row>
    <row r="47" spans="1:15" ht="18.75" customHeight="1" x14ac:dyDescent="0.25">
      <c r="A47" s="32">
        <v>5</v>
      </c>
      <c r="B47" s="33" t="s">
        <v>46</v>
      </c>
      <c r="C47" s="35">
        <v>0</v>
      </c>
      <c r="D47" s="43">
        <v>85972.32</v>
      </c>
      <c r="E47" s="43">
        <v>46720.35</v>
      </c>
      <c r="F47" s="43">
        <v>132692.67000000001</v>
      </c>
      <c r="G47" s="16">
        <v>0</v>
      </c>
      <c r="H47" s="16">
        <v>28914.15</v>
      </c>
      <c r="I47" s="16">
        <v>14359.73</v>
      </c>
      <c r="J47" s="35">
        <v>43273.880000000005</v>
      </c>
      <c r="K47" s="16">
        <v>30022.339999999997</v>
      </c>
      <c r="L47" s="16">
        <v>120011.11</v>
      </c>
      <c r="M47" s="16">
        <v>69000</v>
      </c>
      <c r="N47" s="16">
        <v>219033.45</v>
      </c>
      <c r="O47" s="16">
        <v>395000</v>
      </c>
    </row>
    <row r="48" spans="1:15" ht="18.75" customHeight="1" x14ac:dyDescent="0.25">
      <c r="A48" s="32"/>
      <c r="B48" s="33" t="s">
        <v>47</v>
      </c>
      <c r="C48" s="35">
        <v>0</v>
      </c>
      <c r="D48" s="43">
        <v>0</v>
      </c>
      <c r="E48" s="43">
        <v>0</v>
      </c>
      <c r="F48" s="43">
        <v>0</v>
      </c>
      <c r="G48" s="16">
        <v>0</v>
      </c>
      <c r="H48" s="16">
        <v>0</v>
      </c>
      <c r="I48" s="16">
        <v>0</v>
      </c>
      <c r="J48" s="35">
        <v>0</v>
      </c>
      <c r="K48" s="16">
        <v>0</v>
      </c>
      <c r="L48" s="16">
        <v>1000</v>
      </c>
      <c r="M48" s="16"/>
      <c r="N48" s="16">
        <v>1000</v>
      </c>
      <c r="O48" s="16">
        <v>1000</v>
      </c>
    </row>
    <row r="49" spans="1:15" ht="18.75" customHeight="1" x14ac:dyDescent="0.25">
      <c r="A49" s="32">
        <v>6</v>
      </c>
      <c r="B49" s="33" t="s">
        <v>48</v>
      </c>
      <c r="C49" s="34">
        <v>302157.39</v>
      </c>
      <c r="D49" s="35">
        <v>475240.03</v>
      </c>
      <c r="E49" s="34">
        <v>3082668.8499999996</v>
      </c>
      <c r="F49" s="35">
        <v>3860066.27</v>
      </c>
      <c r="G49" s="34">
        <v>452282.56000000006</v>
      </c>
      <c r="H49" s="34">
        <v>1090085.3500000001</v>
      </c>
      <c r="I49" s="34">
        <v>882934.47999999986</v>
      </c>
      <c r="J49" s="35">
        <v>2425302.39</v>
      </c>
      <c r="K49" s="34">
        <v>1790703.6800000002</v>
      </c>
      <c r="L49" s="34">
        <v>2034537.6600000001</v>
      </c>
      <c r="M49" s="34">
        <v>1006900</v>
      </c>
      <c r="N49" s="35">
        <v>4832141.34</v>
      </c>
      <c r="O49" s="35">
        <v>11117510</v>
      </c>
    </row>
    <row r="50" spans="1:15" s="37" customFormat="1" ht="18.75" customHeight="1" x14ac:dyDescent="0.25">
      <c r="A50" s="44"/>
      <c r="B50" s="19" t="s">
        <v>49</v>
      </c>
      <c r="C50" s="27">
        <v>0</v>
      </c>
      <c r="D50" s="27">
        <v>226779.44</v>
      </c>
      <c r="E50" s="27">
        <v>2724696.8699999996</v>
      </c>
      <c r="F50" s="35">
        <v>2951476.31</v>
      </c>
      <c r="G50" s="27">
        <v>416187.91000000003</v>
      </c>
      <c r="H50" s="27">
        <v>743215.91</v>
      </c>
      <c r="I50" s="27">
        <v>138294.22</v>
      </c>
      <c r="J50" s="35">
        <v>1297698.04</v>
      </c>
      <c r="K50" s="27">
        <v>1124332.3400000001</v>
      </c>
      <c r="L50" s="27">
        <v>1580393.31</v>
      </c>
      <c r="M50" s="27">
        <v>706880</v>
      </c>
      <c r="N50" s="35">
        <v>3411605.6500000004</v>
      </c>
      <c r="O50" s="35">
        <v>7660780</v>
      </c>
    </row>
    <row r="51" spans="1:15" ht="18.75" customHeight="1" x14ac:dyDescent="0.25">
      <c r="A51" s="21"/>
      <c r="B51" s="22" t="s">
        <v>50</v>
      </c>
      <c r="C51" s="13">
        <v>0</v>
      </c>
      <c r="D51" s="23">
        <v>92823.74</v>
      </c>
      <c r="E51" s="23">
        <v>289063.24</v>
      </c>
      <c r="F51" s="43">
        <v>381886.98</v>
      </c>
      <c r="G51" s="38">
        <v>7015.0499999999884</v>
      </c>
      <c r="H51" s="38">
        <v>396121.4</v>
      </c>
      <c r="I51" s="38">
        <v>23556.700000000012</v>
      </c>
      <c r="J51" s="35">
        <v>426693.15</v>
      </c>
      <c r="K51" s="38">
        <v>355519.78</v>
      </c>
      <c r="L51" s="38">
        <v>117350.08999999997</v>
      </c>
      <c r="M51" s="24"/>
      <c r="N51" s="16">
        <v>472869.87</v>
      </c>
      <c r="O51" s="16">
        <v>1281450</v>
      </c>
    </row>
    <row r="52" spans="1:15" ht="18.75" customHeight="1" x14ac:dyDescent="0.25">
      <c r="A52" s="21"/>
      <c r="B52" s="22" t="s">
        <v>51</v>
      </c>
      <c r="C52" s="13">
        <v>0</v>
      </c>
      <c r="D52" s="23">
        <v>0</v>
      </c>
      <c r="E52" s="23">
        <v>73989.440000000002</v>
      </c>
      <c r="F52" s="43">
        <v>73989.440000000002</v>
      </c>
      <c r="G52" s="38">
        <v>0</v>
      </c>
      <c r="H52" s="38">
        <v>0</v>
      </c>
      <c r="I52" s="38">
        <v>0</v>
      </c>
      <c r="J52" s="35">
        <v>0</v>
      </c>
      <c r="K52" s="38">
        <v>27994.75</v>
      </c>
      <c r="L52" s="38">
        <v>97015.81</v>
      </c>
      <c r="M52" s="38">
        <v>75000</v>
      </c>
      <c r="N52" s="16">
        <v>200010.56</v>
      </c>
      <c r="O52" s="16">
        <v>274000</v>
      </c>
    </row>
    <row r="53" spans="1:15" ht="18.75" customHeight="1" x14ac:dyDescent="0.25">
      <c r="A53" s="21"/>
      <c r="B53" s="22" t="s">
        <v>52</v>
      </c>
      <c r="C53" s="13">
        <v>0</v>
      </c>
      <c r="D53" s="23">
        <v>100056.7</v>
      </c>
      <c r="E53" s="23">
        <v>104225.8</v>
      </c>
      <c r="F53" s="43">
        <v>204282.5</v>
      </c>
      <c r="G53" s="38">
        <v>146823</v>
      </c>
      <c r="H53" s="38">
        <v>134246.97</v>
      </c>
      <c r="I53" s="38">
        <v>14363.4</v>
      </c>
      <c r="J53" s="35">
        <v>295433.37</v>
      </c>
      <c r="K53" s="38">
        <v>220886.6</v>
      </c>
      <c r="L53" s="38">
        <v>174397.53</v>
      </c>
      <c r="M53" s="38">
        <v>150000</v>
      </c>
      <c r="N53" s="16">
        <v>545284.13</v>
      </c>
      <c r="O53" s="16">
        <v>1045000</v>
      </c>
    </row>
    <row r="54" spans="1:15" ht="18.75" customHeight="1" x14ac:dyDescent="0.25">
      <c r="A54" s="21"/>
      <c r="B54" s="22" t="s">
        <v>53</v>
      </c>
      <c r="C54" s="13">
        <v>0</v>
      </c>
      <c r="D54" s="23">
        <v>33899</v>
      </c>
      <c r="E54" s="23">
        <v>13298</v>
      </c>
      <c r="F54" s="43">
        <v>47197</v>
      </c>
      <c r="G54" s="38">
        <v>124641.5</v>
      </c>
      <c r="H54" s="38">
        <v>110548</v>
      </c>
      <c r="I54" s="38">
        <v>0</v>
      </c>
      <c r="J54" s="35">
        <v>235189.5</v>
      </c>
      <c r="K54" s="38">
        <v>0</v>
      </c>
      <c r="L54" s="38">
        <v>233613.5</v>
      </c>
      <c r="M54" s="38">
        <v>75000</v>
      </c>
      <c r="N54" s="16">
        <v>308613.5</v>
      </c>
      <c r="O54" s="16">
        <v>591000</v>
      </c>
    </row>
    <row r="55" spans="1:15" ht="18.75" customHeight="1" x14ac:dyDescent="0.25">
      <c r="A55" s="21"/>
      <c r="B55" s="22" t="s">
        <v>54</v>
      </c>
      <c r="C55" s="13">
        <v>0</v>
      </c>
      <c r="D55" s="23">
        <v>0</v>
      </c>
      <c r="E55" s="23">
        <v>0</v>
      </c>
      <c r="F55" s="43">
        <v>0</v>
      </c>
      <c r="G55" s="38">
        <v>0</v>
      </c>
      <c r="H55" s="38">
        <v>0</v>
      </c>
      <c r="I55" s="38">
        <v>0</v>
      </c>
      <c r="J55" s="35">
        <v>0</v>
      </c>
      <c r="K55" s="38">
        <v>0</v>
      </c>
      <c r="L55" s="38">
        <v>21000</v>
      </c>
      <c r="M55" s="38"/>
      <c r="N55" s="16">
        <v>21000</v>
      </c>
      <c r="O55" s="16">
        <v>21000</v>
      </c>
    </row>
    <row r="56" spans="1:15" ht="18.75" customHeight="1" x14ac:dyDescent="0.25">
      <c r="A56" s="21"/>
      <c r="B56" s="22" t="s">
        <v>55</v>
      </c>
      <c r="C56" s="13">
        <v>0</v>
      </c>
      <c r="D56" s="23">
        <v>0</v>
      </c>
      <c r="E56" s="23">
        <v>324494.7</v>
      </c>
      <c r="F56" s="43">
        <v>324494.7</v>
      </c>
      <c r="G56" s="38">
        <v>36089.5</v>
      </c>
      <c r="H56" s="38">
        <v>5474</v>
      </c>
      <c r="I56" s="38">
        <v>2737</v>
      </c>
      <c r="J56" s="35">
        <v>44300.5</v>
      </c>
      <c r="K56" s="38">
        <v>417156.86</v>
      </c>
      <c r="L56" s="38">
        <v>355217.94000000006</v>
      </c>
      <c r="M56" s="38">
        <v>60880</v>
      </c>
      <c r="N56" s="16">
        <v>833254.8</v>
      </c>
      <c r="O56" s="16">
        <v>1202050</v>
      </c>
    </row>
    <row r="57" spans="1:15" ht="18.75" customHeight="1" x14ac:dyDescent="0.25">
      <c r="A57" s="21"/>
      <c r="B57" s="22" t="s">
        <v>56</v>
      </c>
      <c r="C57" s="13">
        <v>0</v>
      </c>
      <c r="D57" s="23">
        <v>0</v>
      </c>
      <c r="E57" s="23">
        <v>0</v>
      </c>
      <c r="F57" s="43">
        <v>0</v>
      </c>
      <c r="G57" s="38">
        <v>0</v>
      </c>
      <c r="H57" s="38">
        <v>0</v>
      </c>
      <c r="I57" s="38">
        <v>0</v>
      </c>
      <c r="J57" s="35">
        <v>0</v>
      </c>
      <c r="K57" s="38">
        <v>0</v>
      </c>
      <c r="L57" s="38">
        <v>24000</v>
      </c>
      <c r="M57" s="38"/>
      <c r="N57" s="16">
        <v>24000</v>
      </c>
      <c r="O57" s="16">
        <v>24000</v>
      </c>
    </row>
    <row r="58" spans="1:15" ht="24.6" customHeight="1" x14ac:dyDescent="0.25">
      <c r="A58" s="21"/>
      <c r="B58" s="22" t="s">
        <v>57</v>
      </c>
      <c r="C58" s="13">
        <v>0</v>
      </c>
      <c r="D58" s="23">
        <v>0</v>
      </c>
      <c r="E58" s="23">
        <v>0</v>
      </c>
      <c r="F58" s="43">
        <v>0</v>
      </c>
      <c r="G58" s="38">
        <v>0</v>
      </c>
      <c r="H58" s="38">
        <v>0</v>
      </c>
      <c r="I58" s="38">
        <v>0</v>
      </c>
      <c r="J58" s="35">
        <v>0</v>
      </c>
      <c r="K58" s="38">
        <v>0</v>
      </c>
      <c r="L58" s="38">
        <v>24000</v>
      </c>
      <c r="M58" s="38"/>
      <c r="N58" s="16">
        <v>24000</v>
      </c>
      <c r="O58" s="16">
        <v>24000</v>
      </c>
    </row>
    <row r="59" spans="1:15" ht="25.9" customHeight="1" x14ac:dyDescent="0.25">
      <c r="A59" s="21"/>
      <c r="B59" s="22" t="s">
        <v>58</v>
      </c>
      <c r="C59" s="13">
        <v>0</v>
      </c>
      <c r="D59" s="23">
        <v>0</v>
      </c>
      <c r="E59" s="23">
        <v>1480108.71</v>
      </c>
      <c r="F59" s="43">
        <v>1480108.71</v>
      </c>
      <c r="G59" s="38">
        <v>19199.46</v>
      </c>
      <c r="H59" s="38">
        <v>0</v>
      </c>
      <c r="I59" s="38">
        <v>0</v>
      </c>
      <c r="J59" s="35">
        <v>19199.46</v>
      </c>
      <c r="K59" s="38">
        <v>3.8198777474462986E-11</v>
      </c>
      <c r="L59" s="38">
        <v>8691.83</v>
      </c>
      <c r="M59" s="38"/>
      <c r="N59" s="16">
        <v>8691.8300000000381</v>
      </c>
      <c r="O59" s="16">
        <v>1508000</v>
      </c>
    </row>
    <row r="60" spans="1:15" ht="24.6" customHeight="1" x14ac:dyDescent="0.25">
      <c r="A60" s="21"/>
      <c r="B60" s="22" t="s">
        <v>59</v>
      </c>
      <c r="C60" s="13">
        <v>0</v>
      </c>
      <c r="D60" s="23">
        <v>0</v>
      </c>
      <c r="E60" s="23">
        <v>419796.3</v>
      </c>
      <c r="F60" s="43">
        <v>419796.3</v>
      </c>
      <c r="G60" s="38">
        <v>82419.399999999994</v>
      </c>
      <c r="H60" s="38">
        <v>96825.54</v>
      </c>
      <c r="I60" s="38">
        <v>97637.119999999995</v>
      </c>
      <c r="J60" s="35">
        <v>276882.06</v>
      </c>
      <c r="K60" s="38">
        <v>102774.35</v>
      </c>
      <c r="L60" s="38">
        <v>522827.29000000004</v>
      </c>
      <c r="M60" s="38">
        <v>346000</v>
      </c>
      <c r="N60" s="16">
        <v>971601.64</v>
      </c>
      <c r="O60" s="16">
        <v>1668280</v>
      </c>
    </row>
    <row r="61" spans="1:15" ht="26.45" customHeight="1" x14ac:dyDescent="0.25">
      <c r="A61" s="21"/>
      <c r="B61" s="22" t="s">
        <v>60</v>
      </c>
      <c r="C61" s="13">
        <v>0</v>
      </c>
      <c r="D61" s="23">
        <v>0</v>
      </c>
      <c r="E61" s="23">
        <v>0</v>
      </c>
      <c r="F61" s="43">
        <v>0</v>
      </c>
      <c r="G61" s="38">
        <v>0</v>
      </c>
      <c r="H61" s="38">
        <v>0</v>
      </c>
      <c r="I61" s="38">
        <v>0</v>
      </c>
      <c r="J61" s="35">
        <v>0</v>
      </c>
      <c r="K61" s="38">
        <v>0</v>
      </c>
      <c r="L61" s="38">
        <v>0</v>
      </c>
      <c r="M61" s="38"/>
      <c r="N61" s="16">
        <v>0</v>
      </c>
      <c r="O61" s="16">
        <v>0</v>
      </c>
    </row>
    <row r="62" spans="1:15" ht="18.75" customHeight="1" x14ac:dyDescent="0.25">
      <c r="A62" s="21"/>
      <c r="B62" s="22" t="s">
        <v>61</v>
      </c>
      <c r="C62" s="13">
        <v>0</v>
      </c>
      <c r="D62" s="23">
        <v>0</v>
      </c>
      <c r="E62" s="23">
        <v>0</v>
      </c>
      <c r="F62" s="43">
        <v>0</v>
      </c>
      <c r="G62" s="38">
        <v>0</v>
      </c>
      <c r="H62" s="38">
        <v>0</v>
      </c>
      <c r="I62" s="38">
        <v>0</v>
      </c>
      <c r="J62" s="35">
        <v>0</v>
      </c>
      <c r="K62" s="38">
        <v>0</v>
      </c>
      <c r="L62" s="38">
        <v>0</v>
      </c>
      <c r="M62" s="38"/>
      <c r="N62" s="16">
        <v>0</v>
      </c>
      <c r="O62" s="16">
        <v>0</v>
      </c>
    </row>
    <row r="63" spans="1:15" ht="18.75" customHeight="1" x14ac:dyDescent="0.25">
      <c r="A63" s="21"/>
      <c r="B63" s="22" t="s">
        <v>62</v>
      </c>
      <c r="C63" s="13">
        <v>0</v>
      </c>
      <c r="D63" s="23">
        <v>0</v>
      </c>
      <c r="E63" s="23">
        <v>19720.68</v>
      </c>
      <c r="F63" s="43">
        <v>19720.68</v>
      </c>
      <c r="G63" s="38">
        <v>0</v>
      </c>
      <c r="H63" s="38">
        <v>0</v>
      </c>
      <c r="I63" s="38">
        <v>0</v>
      </c>
      <c r="J63" s="35">
        <v>0</v>
      </c>
      <c r="K63" s="38">
        <v>0</v>
      </c>
      <c r="L63" s="38">
        <v>2279.3199999999997</v>
      </c>
      <c r="M63" s="38"/>
      <c r="N63" s="16">
        <v>2279.3199999999997</v>
      </c>
      <c r="O63" s="16">
        <v>22000</v>
      </c>
    </row>
    <row r="64" spans="1:15" s="37" customFormat="1" ht="18.75" customHeight="1" x14ac:dyDescent="0.25">
      <c r="A64" s="25"/>
      <c r="B64" s="19" t="s">
        <v>63</v>
      </c>
      <c r="C64" s="27">
        <v>302157.39</v>
      </c>
      <c r="D64" s="27">
        <v>248460.59</v>
      </c>
      <c r="E64" s="27">
        <v>357971.98</v>
      </c>
      <c r="F64" s="35">
        <v>908589.96</v>
      </c>
      <c r="G64" s="27">
        <v>36094.649999999994</v>
      </c>
      <c r="H64" s="27">
        <v>346869.44</v>
      </c>
      <c r="I64" s="27">
        <v>744640.25999999989</v>
      </c>
      <c r="J64" s="35">
        <v>1127604.3499999999</v>
      </c>
      <c r="K64" s="27">
        <v>666371.34</v>
      </c>
      <c r="L64" s="27">
        <v>454144.35000000009</v>
      </c>
      <c r="M64" s="27">
        <v>300020</v>
      </c>
      <c r="N64" s="35">
        <v>1420535.69</v>
      </c>
      <c r="O64" s="35">
        <v>3456730</v>
      </c>
    </row>
    <row r="65" spans="1:15" s="37" customFormat="1" ht="18.75" customHeight="1" x14ac:dyDescent="0.25">
      <c r="A65" s="29"/>
      <c r="B65" s="30" t="s">
        <v>50</v>
      </c>
      <c r="C65" s="13">
        <v>62639.64</v>
      </c>
      <c r="D65" s="23">
        <v>73166.14</v>
      </c>
      <c r="E65" s="23">
        <v>149963.43</v>
      </c>
      <c r="F65" s="43">
        <v>285769.20999999996</v>
      </c>
      <c r="G65" s="38">
        <v>36094.649999999994</v>
      </c>
      <c r="H65" s="38">
        <v>246799.69</v>
      </c>
      <c r="I65" s="38">
        <v>205313.61</v>
      </c>
      <c r="J65" s="35">
        <v>488207.94999999995</v>
      </c>
      <c r="K65" s="38">
        <v>240446.64</v>
      </c>
      <c r="L65" s="38">
        <v>132076.20000000001</v>
      </c>
      <c r="M65" s="24"/>
      <c r="N65" s="16">
        <v>372522.84</v>
      </c>
      <c r="O65" s="16">
        <v>1146500</v>
      </c>
    </row>
    <row r="66" spans="1:15" ht="18.75" customHeight="1" x14ac:dyDescent="0.25">
      <c r="A66" s="21"/>
      <c r="B66" s="22" t="s">
        <v>64</v>
      </c>
      <c r="C66" s="13">
        <v>0</v>
      </c>
      <c r="D66" s="23">
        <v>0</v>
      </c>
      <c r="E66" s="23">
        <v>0</v>
      </c>
      <c r="F66" s="43">
        <v>0</v>
      </c>
      <c r="G66" s="38">
        <v>0</v>
      </c>
      <c r="H66" s="38">
        <v>0</v>
      </c>
      <c r="I66" s="38">
        <v>87766.8</v>
      </c>
      <c r="J66" s="35">
        <v>87766.8</v>
      </c>
      <c r="K66" s="38">
        <v>-2.8990143619012088E-12</v>
      </c>
      <c r="L66" s="38">
        <v>233.2</v>
      </c>
      <c r="M66" s="24"/>
      <c r="N66" s="16">
        <v>233.19999999999709</v>
      </c>
      <c r="O66" s="16">
        <v>88000</v>
      </c>
    </row>
    <row r="67" spans="1:15" ht="18.75" customHeight="1" x14ac:dyDescent="0.25">
      <c r="A67" s="21"/>
      <c r="B67" s="22" t="s">
        <v>65</v>
      </c>
      <c r="C67" s="13">
        <v>104935.45</v>
      </c>
      <c r="D67" s="23">
        <v>104945.85</v>
      </c>
      <c r="E67" s="23">
        <v>104945.85</v>
      </c>
      <c r="F67" s="43">
        <v>314827.15000000002</v>
      </c>
      <c r="G67" s="38">
        <v>0</v>
      </c>
      <c r="H67" s="38">
        <v>100069.75</v>
      </c>
      <c r="I67" s="38">
        <v>267330.25</v>
      </c>
      <c r="J67" s="35">
        <v>367400</v>
      </c>
      <c r="K67" s="38">
        <v>248702.44999999998</v>
      </c>
      <c r="L67" s="38">
        <v>153280.4</v>
      </c>
      <c r="M67" s="24">
        <v>150000</v>
      </c>
      <c r="N67" s="16">
        <v>551982.85</v>
      </c>
      <c r="O67" s="16">
        <v>1234210</v>
      </c>
    </row>
    <row r="68" spans="1:15" ht="18.75" customHeight="1" x14ac:dyDescent="0.25">
      <c r="A68" s="21"/>
      <c r="B68" s="22" t="s">
        <v>53</v>
      </c>
      <c r="C68" s="13">
        <v>134582.29999999999</v>
      </c>
      <c r="D68" s="23">
        <v>70348.600000000006</v>
      </c>
      <c r="E68" s="23">
        <v>103062.7</v>
      </c>
      <c r="F68" s="43">
        <v>307993.59999999998</v>
      </c>
      <c r="G68" s="38">
        <v>0</v>
      </c>
      <c r="H68" s="38">
        <v>0</v>
      </c>
      <c r="I68" s="38">
        <v>184229.6</v>
      </c>
      <c r="J68" s="35">
        <v>184229.6</v>
      </c>
      <c r="K68" s="38">
        <v>177222.25</v>
      </c>
      <c r="L68" s="38">
        <v>168554.55000000005</v>
      </c>
      <c r="M68" s="24">
        <v>150020</v>
      </c>
      <c r="N68" s="16">
        <v>495796.80000000005</v>
      </c>
      <c r="O68" s="16">
        <v>988020</v>
      </c>
    </row>
    <row r="69" spans="1:15" ht="27" customHeight="1" x14ac:dyDescent="0.25">
      <c r="A69" s="45">
        <v>7</v>
      </c>
      <c r="B69" s="46" t="s">
        <v>66</v>
      </c>
      <c r="C69" s="34">
        <v>0</v>
      </c>
      <c r="D69" s="34">
        <v>0</v>
      </c>
      <c r="E69" s="34">
        <v>0</v>
      </c>
      <c r="F69" s="35">
        <v>0</v>
      </c>
      <c r="G69" s="34">
        <v>0</v>
      </c>
      <c r="H69" s="34">
        <v>0</v>
      </c>
      <c r="I69" s="34">
        <v>0</v>
      </c>
      <c r="J69" s="35">
        <v>0</v>
      </c>
      <c r="K69" s="34">
        <v>0</v>
      </c>
      <c r="L69" s="34">
        <v>18000</v>
      </c>
      <c r="M69" s="34">
        <v>0</v>
      </c>
      <c r="N69" s="35">
        <v>18000</v>
      </c>
      <c r="O69" s="35">
        <v>18000</v>
      </c>
    </row>
    <row r="70" spans="1:15" ht="20.25" customHeight="1" x14ac:dyDescent="0.25">
      <c r="A70" s="47"/>
      <c r="B70" s="22" t="s">
        <v>67</v>
      </c>
      <c r="C70" s="13">
        <v>0</v>
      </c>
      <c r="D70" s="23">
        <v>0</v>
      </c>
      <c r="E70" s="23">
        <v>0</v>
      </c>
      <c r="F70" s="43">
        <v>0</v>
      </c>
      <c r="G70" s="38">
        <v>0</v>
      </c>
      <c r="H70" s="38">
        <v>0</v>
      </c>
      <c r="I70" s="38">
        <v>0</v>
      </c>
      <c r="J70" s="35">
        <v>0</v>
      </c>
      <c r="K70" s="38">
        <v>0</v>
      </c>
      <c r="L70" s="38">
        <v>3000</v>
      </c>
      <c r="M70" s="38"/>
      <c r="N70" s="16">
        <v>3000</v>
      </c>
      <c r="O70" s="16">
        <v>3000</v>
      </c>
    </row>
    <row r="71" spans="1:15" ht="20.25" customHeight="1" x14ac:dyDescent="0.25">
      <c r="A71" s="47"/>
      <c r="B71" s="22" t="s">
        <v>68</v>
      </c>
      <c r="C71" s="13">
        <v>0</v>
      </c>
      <c r="D71" s="23">
        <v>0</v>
      </c>
      <c r="E71" s="23">
        <v>0</v>
      </c>
      <c r="F71" s="43">
        <v>0</v>
      </c>
      <c r="G71" s="38">
        <v>0</v>
      </c>
      <c r="H71" s="38">
        <v>0</v>
      </c>
      <c r="I71" s="38">
        <v>0</v>
      </c>
      <c r="J71" s="35">
        <v>0</v>
      </c>
      <c r="K71" s="38">
        <v>0</v>
      </c>
      <c r="L71" s="38">
        <v>15000</v>
      </c>
      <c r="M71" s="38"/>
      <c r="N71" s="16">
        <v>15000</v>
      </c>
      <c r="O71" s="16">
        <v>15000</v>
      </c>
    </row>
    <row r="72" spans="1:15" ht="22.9" customHeight="1" x14ac:dyDescent="0.25">
      <c r="A72" s="32">
        <v>8</v>
      </c>
      <c r="B72" s="48" t="s">
        <v>69</v>
      </c>
      <c r="C72" s="34">
        <v>0</v>
      </c>
      <c r="D72" s="34">
        <v>299557.32</v>
      </c>
      <c r="E72" s="34">
        <v>548424.39</v>
      </c>
      <c r="F72" s="35">
        <v>847981.71</v>
      </c>
      <c r="G72" s="34">
        <v>409535.5</v>
      </c>
      <c r="H72" s="34">
        <v>110044.6</v>
      </c>
      <c r="I72" s="34">
        <v>492997.7</v>
      </c>
      <c r="J72" s="35">
        <v>1012577.8</v>
      </c>
      <c r="K72" s="34">
        <v>363979.36999999994</v>
      </c>
      <c r="L72" s="34">
        <v>1096821.1199999999</v>
      </c>
      <c r="M72" s="34">
        <v>607890</v>
      </c>
      <c r="N72" s="35">
        <v>2068690.49</v>
      </c>
      <c r="O72" s="35">
        <v>3929250</v>
      </c>
    </row>
    <row r="73" spans="1:15" s="37" customFormat="1" ht="20.25" customHeight="1" x14ac:dyDescent="0.25">
      <c r="A73" s="25" t="s">
        <v>70</v>
      </c>
      <c r="B73" s="19" t="s">
        <v>71</v>
      </c>
      <c r="C73" s="27">
        <v>0</v>
      </c>
      <c r="D73" s="27">
        <v>292948.40000000002</v>
      </c>
      <c r="E73" s="27">
        <v>253054.92</v>
      </c>
      <c r="F73" s="35">
        <v>546003.31999999995</v>
      </c>
      <c r="G73" s="27">
        <v>403867.89</v>
      </c>
      <c r="H73" s="27">
        <v>110044.6</v>
      </c>
      <c r="I73" s="27">
        <v>430577.38</v>
      </c>
      <c r="J73" s="35">
        <v>944489.87</v>
      </c>
      <c r="K73" s="27">
        <v>322482.88999999996</v>
      </c>
      <c r="L73" s="27">
        <v>984383.91999999993</v>
      </c>
      <c r="M73" s="27">
        <v>563260</v>
      </c>
      <c r="N73" s="35">
        <v>1870126.81</v>
      </c>
      <c r="O73" s="35">
        <v>3360620</v>
      </c>
    </row>
    <row r="74" spans="1:15" s="37" customFormat="1" ht="20.25" customHeight="1" x14ac:dyDescent="0.25">
      <c r="A74" s="29"/>
      <c r="B74" s="49" t="s">
        <v>72</v>
      </c>
      <c r="C74" s="13">
        <v>0</v>
      </c>
      <c r="D74" s="23">
        <v>287712.40000000002</v>
      </c>
      <c r="E74" s="23">
        <v>250270.32</v>
      </c>
      <c r="F74" s="43">
        <v>537982.71999999997</v>
      </c>
      <c r="G74" s="38">
        <v>398611.56</v>
      </c>
      <c r="H74" s="38">
        <v>109330.6</v>
      </c>
      <c r="I74" s="38">
        <v>430577.38</v>
      </c>
      <c r="J74" s="35">
        <v>938519.54</v>
      </c>
      <c r="K74" s="38">
        <v>237002.59999999998</v>
      </c>
      <c r="L74" s="38">
        <v>949495.14</v>
      </c>
      <c r="M74" s="38">
        <v>550000</v>
      </c>
      <c r="N74" s="16">
        <v>1736497.74</v>
      </c>
      <c r="O74" s="16">
        <v>3213000</v>
      </c>
    </row>
    <row r="75" spans="1:15" s="37" customFormat="1" ht="20.25" customHeight="1" x14ac:dyDescent="0.25">
      <c r="A75" s="29"/>
      <c r="B75" s="49" t="s">
        <v>73</v>
      </c>
      <c r="C75" s="13">
        <v>0</v>
      </c>
      <c r="D75" s="23">
        <v>0</v>
      </c>
      <c r="E75" s="23">
        <v>0</v>
      </c>
      <c r="F75" s="43">
        <v>0</v>
      </c>
      <c r="G75" s="38">
        <v>0</v>
      </c>
      <c r="H75" s="38">
        <v>0</v>
      </c>
      <c r="I75" s="38">
        <v>0</v>
      </c>
      <c r="J75" s="35">
        <v>0</v>
      </c>
      <c r="K75" s="38">
        <v>85480.29</v>
      </c>
      <c r="L75" s="38">
        <v>14519.710000000006</v>
      </c>
      <c r="M75" s="38">
        <v>3260</v>
      </c>
      <c r="N75" s="16">
        <v>103260</v>
      </c>
      <c r="O75" s="16">
        <v>103260</v>
      </c>
    </row>
    <row r="76" spans="1:15" s="37" customFormat="1" ht="20.25" customHeight="1" x14ac:dyDescent="0.25">
      <c r="A76" s="29"/>
      <c r="B76" s="49" t="s">
        <v>74</v>
      </c>
      <c r="C76" s="13">
        <v>0</v>
      </c>
      <c r="D76" s="23">
        <v>5236</v>
      </c>
      <c r="E76" s="23">
        <v>2784.6000000000004</v>
      </c>
      <c r="F76" s="43">
        <v>8020.6</v>
      </c>
      <c r="G76" s="38">
        <v>5256.33</v>
      </c>
      <c r="H76" s="38">
        <v>714</v>
      </c>
      <c r="I76" s="38">
        <v>0</v>
      </c>
      <c r="J76" s="35">
        <v>5970.33</v>
      </c>
      <c r="K76" s="38">
        <v>0</v>
      </c>
      <c r="L76" s="38">
        <v>20369.07</v>
      </c>
      <c r="M76" s="38">
        <v>10000</v>
      </c>
      <c r="N76" s="16">
        <v>30369.07</v>
      </c>
      <c r="O76" s="16">
        <v>44360</v>
      </c>
    </row>
    <row r="77" spans="1:15" s="37" customFormat="1" ht="20.25" customHeight="1" x14ac:dyDescent="0.25">
      <c r="A77" s="29"/>
      <c r="B77" s="49" t="s">
        <v>75</v>
      </c>
      <c r="C77" s="13">
        <v>0</v>
      </c>
      <c r="D77" s="23">
        <v>0</v>
      </c>
      <c r="E77" s="23">
        <v>0</v>
      </c>
      <c r="F77" s="43">
        <v>0</v>
      </c>
      <c r="G77" s="38">
        <v>0</v>
      </c>
      <c r="H77" s="38">
        <v>0</v>
      </c>
      <c r="I77" s="38">
        <v>0</v>
      </c>
      <c r="J77" s="35">
        <v>0</v>
      </c>
      <c r="K77" s="38">
        <v>0</v>
      </c>
      <c r="L77" s="38">
        <v>0</v>
      </c>
      <c r="M77" s="38"/>
      <c r="N77" s="16">
        <v>0</v>
      </c>
      <c r="O77" s="16">
        <v>0</v>
      </c>
    </row>
    <row r="78" spans="1:15" s="37" customFormat="1" ht="20.25" customHeight="1" x14ac:dyDescent="0.25">
      <c r="A78" s="29" t="s">
        <v>76</v>
      </c>
      <c r="B78" s="30" t="s">
        <v>77</v>
      </c>
      <c r="C78" s="13">
        <v>0</v>
      </c>
      <c r="D78" s="23">
        <v>6608.92</v>
      </c>
      <c r="E78" s="23">
        <v>7417.97</v>
      </c>
      <c r="F78" s="43">
        <v>14026.89</v>
      </c>
      <c r="G78" s="38">
        <v>5667.61</v>
      </c>
      <c r="H78" s="38">
        <v>0</v>
      </c>
      <c r="I78" s="38">
        <v>379.31999999999971</v>
      </c>
      <c r="J78" s="35">
        <v>6046.9299999999994</v>
      </c>
      <c r="K78" s="38">
        <v>12377.98</v>
      </c>
      <c r="L78" s="38">
        <v>11548.2</v>
      </c>
      <c r="M78" s="38">
        <v>4630</v>
      </c>
      <c r="N78" s="16">
        <v>28556.18</v>
      </c>
      <c r="O78" s="16">
        <v>48630</v>
      </c>
    </row>
    <row r="79" spans="1:15" s="52" customFormat="1" ht="20.25" customHeight="1" x14ac:dyDescent="0.25">
      <c r="A79" s="50" t="s">
        <v>78</v>
      </c>
      <c r="B79" s="51" t="s">
        <v>79</v>
      </c>
      <c r="C79" s="13">
        <v>0</v>
      </c>
      <c r="D79" s="23">
        <v>0</v>
      </c>
      <c r="E79" s="23">
        <v>287951.5</v>
      </c>
      <c r="F79" s="43">
        <v>287951.5</v>
      </c>
      <c r="G79" s="38">
        <v>0</v>
      </c>
      <c r="H79" s="38">
        <v>0</v>
      </c>
      <c r="I79" s="38">
        <v>62041</v>
      </c>
      <c r="J79" s="35">
        <v>62041</v>
      </c>
      <c r="K79" s="38">
        <v>29118.5</v>
      </c>
      <c r="L79" s="38">
        <v>100889</v>
      </c>
      <c r="M79" s="38">
        <v>40000</v>
      </c>
      <c r="N79" s="16">
        <v>170007.5</v>
      </c>
      <c r="O79" s="16">
        <v>520000</v>
      </c>
    </row>
    <row r="80" spans="1:15" ht="20.25" customHeight="1" thickBot="1" x14ac:dyDescent="0.3">
      <c r="A80" s="53"/>
      <c r="B80" s="54" t="s">
        <v>80</v>
      </c>
      <c r="C80" s="55">
        <v>839408.34</v>
      </c>
      <c r="D80" s="55">
        <v>1585675.9300000002</v>
      </c>
      <c r="E80" s="55">
        <v>5904349.6899999995</v>
      </c>
      <c r="F80" s="56">
        <v>8329433.96</v>
      </c>
      <c r="G80" s="55">
        <v>1848772.87</v>
      </c>
      <c r="H80" s="55">
        <v>1894786.1700000004</v>
      </c>
      <c r="I80" s="55">
        <v>3038308.93</v>
      </c>
      <c r="J80" s="35">
        <v>6781867.9700000007</v>
      </c>
      <c r="K80" s="55">
        <v>3563887.9700000007</v>
      </c>
      <c r="L80" s="55">
        <v>5737960.1000000006</v>
      </c>
      <c r="M80" s="55">
        <v>3123030</v>
      </c>
      <c r="N80" s="56">
        <v>12424878.070000002</v>
      </c>
      <c r="O80" s="56">
        <v>27536180</v>
      </c>
    </row>
    <row r="81" spans="1:15" x14ac:dyDescent="0.25">
      <c r="F81" s="61"/>
    </row>
    <row r="82" spans="1:15" x14ac:dyDescent="0.25">
      <c r="F82" s="61"/>
      <c r="O82" s="61"/>
    </row>
    <row r="83" spans="1:15" x14ac:dyDescent="0.25">
      <c r="F83" s="61"/>
    </row>
    <row r="84" spans="1:15" x14ac:dyDescent="0.25">
      <c r="F84" s="61"/>
    </row>
    <row r="85" spans="1:15" x14ac:dyDescent="0.25">
      <c r="A85" s="17"/>
      <c r="B85" s="17"/>
    </row>
    <row r="86" spans="1:15" x14ac:dyDescent="0.25">
      <c r="A86" s="17"/>
      <c r="B86" s="17"/>
    </row>
  </sheetData>
  <mergeCells count="16">
    <mergeCell ref="L2:L3"/>
    <mergeCell ref="M2:M3"/>
    <mergeCell ref="N2:N3"/>
    <mergeCell ref="O2:O3"/>
    <mergeCell ref="K2:K3"/>
    <mergeCell ref="I2:I3"/>
    <mergeCell ref="J2:J3"/>
    <mergeCell ref="H2:H3"/>
    <mergeCell ref="G2:G3"/>
    <mergeCell ref="E2:E3"/>
    <mergeCell ref="F2:F3"/>
    <mergeCell ref="D2:D3"/>
    <mergeCell ref="C2:C3"/>
    <mergeCell ref="A1:B1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2021-08-18T09:34:36Z</dcterms:created>
  <dcterms:modified xsi:type="dcterms:W3CDTF">2021-08-18T09:38:17Z</dcterms:modified>
</cp:coreProperties>
</file>